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G\mgordon temp files\RCGC\Finance\Budget\2024\"/>
    </mc:Choice>
  </mc:AlternateContent>
  <xr:revisionPtr revIDLastSave="0" documentId="13_ncr:1_{5C2085AF-332E-4FD2-B5B7-EEA000623A6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E57" i="1" s="1"/>
  <c r="E24" i="1"/>
  <c r="E59" i="1" l="1"/>
</calcChain>
</file>

<file path=xl/sharedStrings.xml><?xml version="1.0" encoding="utf-8"?>
<sst xmlns="http://schemas.openxmlformats.org/spreadsheetml/2006/main" count="54" uniqueCount="53">
  <si>
    <t>Members Subscriptions</t>
  </si>
  <si>
    <t>Green Fees Society &amp; Classic</t>
  </si>
  <si>
    <t>Opens &amp; Senior Opens</t>
  </si>
  <si>
    <t>Winter &amp; Spring League</t>
  </si>
  <si>
    <t>Club &amp; Mixed Competitions</t>
  </si>
  <si>
    <t>Club Functions</t>
  </si>
  <si>
    <t>Driving Range</t>
  </si>
  <si>
    <t>Buggy Hire/Storage</t>
  </si>
  <si>
    <t>Clubhouse Wages</t>
  </si>
  <si>
    <t>Course Wages</t>
  </si>
  <si>
    <t>Insurance</t>
  </si>
  <si>
    <t>Repairs &amp; Upkeep of Course</t>
  </si>
  <si>
    <t>Repairs &amp; Upkeep of Clubhouse</t>
  </si>
  <si>
    <t>Committee &amp; Team Expenses</t>
  </si>
  <si>
    <t>Buggy Expenditure</t>
  </si>
  <si>
    <t>Staff Pension Contribution</t>
  </si>
  <si>
    <t>Bar Contribution</t>
  </si>
  <si>
    <t>Unredeemed Vouchers</t>
  </si>
  <si>
    <t>Sponsorship</t>
  </si>
  <si>
    <t>Ladies Club &amp; Mens Club</t>
  </si>
  <si>
    <t>Light &amp; Heat</t>
  </si>
  <si>
    <t>Telephone</t>
  </si>
  <si>
    <t>Honorarium</t>
  </si>
  <si>
    <t>Marketing &amp; Advertising</t>
  </si>
  <si>
    <t>Printing, Postage &amp; Stationery</t>
  </si>
  <si>
    <t>Accountancy Fees</t>
  </si>
  <si>
    <t>Bank Charges</t>
  </si>
  <si>
    <t>Staff Training &amp; Expenses</t>
  </si>
  <si>
    <t>IT Costs</t>
  </si>
  <si>
    <t>Depreciation - Fixtures &amp; Fittings</t>
  </si>
  <si>
    <t>Depreciation - Clubhouse</t>
  </si>
  <si>
    <t>Depreciation - Catering</t>
  </si>
  <si>
    <t>Depreciation - Other Club Property</t>
  </si>
  <si>
    <t>Fundraising/Corporate Day Income</t>
  </si>
  <si>
    <t>Expenditure</t>
  </si>
  <si>
    <t>EXPENDITURE</t>
  </si>
  <si>
    <t>TOTAL INCOME</t>
  </si>
  <si>
    <t>Redudancy Repayment</t>
  </si>
  <si>
    <t>Net Surplus/(Deficit)</t>
  </si>
  <si>
    <t>Golf Ireland Subs</t>
  </si>
  <si>
    <t>Golfsure Insurance</t>
  </si>
  <si>
    <t>GI Levies</t>
  </si>
  <si>
    <t>Grants Writeback</t>
  </si>
  <si>
    <t>Legal/Professional Fees</t>
  </si>
  <si>
    <t>Rent, Rate &amp; other</t>
  </si>
  <si>
    <t>Entity</t>
  </si>
  <si>
    <t>RCGC</t>
  </si>
  <si>
    <t>Currency</t>
  </si>
  <si>
    <t>Euro</t>
  </si>
  <si>
    <t>2024 Budget</t>
  </si>
  <si>
    <t>Professional Retainer + comm</t>
  </si>
  <si>
    <t>Finance Interest</t>
  </si>
  <si>
    <t>Equipment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</si>
</sst>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;[Red]\(#,##0\)"/>
  </numFmts>
  <fonts count="1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b/>
      <u/>
      <sz val="14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b/>
      <sz val="16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1" applyFont="1"/>
    <xf numFmtId="0" fontId="5" fillId="0" borderId="0" xfId="1" applyFont="1"/>
    <xf numFmtId="0" fontId="7" fillId="0" borderId="0" xfId="1" applyFont="1"/>
    <xf numFmtId="0" fontId="0" fillId="0" borderId="1" xfId="0" applyBorder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left"/>
    </xf>
    <xf numFmtId="164" fontId="10" fillId="0" borderId="0" xfId="4" applyNumberFormat="1" applyFont="1"/>
    <xf numFmtId="164" fontId="11" fillId="0" borderId="1" xfId="4" applyNumberFormat="1" applyFont="1" applyBorder="1"/>
    <xf numFmtId="165" fontId="11" fillId="0" borderId="0" xfId="0" applyNumberFormat="1" applyFont="1"/>
    <xf numFmtId="164" fontId="12" fillId="0" borderId="0" xfId="4" applyNumberFormat="1" applyFont="1"/>
    <xf numFmtId="0" fontId="4" fillId="0" borderId="0" xfId="1" applyFont="1"/>
    <xf numFmtId="0" fontId="13" fillId="0" borderId="1" xfId="0" applyFont="1" applyBorder="1"/>
    <xf numFmtId="0" fontId="14" fillId="0" borderId="1" xfId="1" applyFont="1" applyBorder="1"/>
    <xf numFmtId="164" fontId="0" fillId="0" borderId="0" xfId="4" applyNumberFormat="1" applyFont="1"/>
  </cellXfs>
  <cellStyles count="5">
    <cellStyle name="Comma" xfId="4" builtinId="3"/>
    <cellStyle name="Comma 2" xfId="3" xr:uid="{00000000-0005-0000-0000-000000000000}"/>
    <cellStyle name="Normal" xfId="0" builtinId="0"/>
    <cellStyle name="Normal 2" xfId="1" xr:uid="{00000000-0005-0000-0000-000002000000}"/>
    <cellStyle name="Percent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google.ie/url?sa=i&amp;rct=j&amp;q=&amp;esrc=s&amp;source=images&amp;cd=&amp;cad=rja&amp;uact=8&amp;ved=0ahUKEwj7qIP2zr3JAhUI8CYKHTRfAwMQjRwIBw&amp;url=https://www.thebestof.ie/local/newbridge-and-kildare-town/community-hub/local-guides/view/the-royal-curragh-golf-club&amp;psig=AFQjCNEDPmKCZo_5oqdUxCuP2tmvMo0iDw&amp;ust=14491607969778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0</xdr:row>
      <xdr:rowOff>28575</xdr:rowOff>
    </xdr:from>
    <xdr:to>
      <xdr:col>2</xdr:col>
      <xdr:colOff>1295400</xdr:colOff>
      <xdr:row>5</xdr:row>
      <xdr:rowOff>76200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939475-CD5A-4863-B9D2-585591B3DE09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28575"/>
          <a:ext cx="952500" cy="1085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4"/>
  <sheetViews>
    <sheetView tabSelected="1" workbookViewId="0">
      <selection activeCell="E1" sqref="E1"/>
    </sheetView>
  </sheetViews>
  <sheetFormatPr defaultRowHeight="14.5" x14ac:dyDescent="0.35"/>
  <cols>
    <col min="1" max="1" width="12.1796875" bestFit="1" customWidth="1"/>
    <col min="3" max="3" width="32.7265625" customWidth="1"/>
    <col min="4" max="4" width="1.81640625" customWidth="1"/>
    <col min="5" max="5" width="13.1796875" bestFit="1" customWidth="1"/>
  </cols>
  <sheetData>
    <row r="1" spans="1:5" ht="18.5" x14ac:dyDescent="0.45">
      <c r="A1" s="7" t="s">
        <v>45</v>
      </c>
      <c r="B1" s="7" t="s">
        <v>46</v>
      </c>
    </row>
    <row r="2" spans="1:5" ht="18.5" x14ac:dyDescent="0.45">
      <c r="A2" s="7" t="s">
        <v>47</v>
      </c>
      <c r="B2" s="7" t="s">
        <v>48</v>
      </c>
    </row>
    <row r="3" spans="1:5" ht="18.5" x14ac:dyDescent="0.45">
      <c r="A3" s="8" t="s">
        <v>49</v>
      </c>
    </row>
    <row r="4" spans="1:5" ht="18.5" x14ac:dyDescent="0.45">
      <c r="A4" s="8"/>
    </row>
    <row r="5" spans="1:5" ht="18.5" x14ac:dyDescent="0.45">
      <c r="A5" s="8"/>
    </row>
    <row r="6" spans="1:5" ht="18.5" x14ac:dyDescent="0.45">
      <c r="A6" s="8"/>
    </row>
    <row r="7" spans="1:5" ht="18.5" x14ac:dyDescent="0.45">
      <c r="A7" s="8"/>
      <c r="E7" s="6">
        <v>2024</v>
      </c>
    </row>
    <row r="8" spans="1:5" ht="18.5" x14ac:dyDescent="0.45">
      <c r="A8" s="8"/>
      <c r="C8" s="1" t="s">
        <v>16</v>
      </c>
      <c r="E8" s="16">
        <v>50000</v>
      </c>
    </row>
    <row r="9" spans="1:5" x14ac:dyDescent="0.35">
      <c r="C9" s="2" t="s">
        <v>0</v>
      </c>
      <c r="E9" s="16">
        <v>770000</v>
      </c>
    </row>
    <row r="10" spans="1:5" x14ac:dyDescent="0.35">
      <c r="C10" s="2" t="s">
        <v>40</v>
      </c>
      <c r="E10" s="16">
        <v>24000</v>
      </c>
    </row>
    <row r="11" spans="1:5" x14ac:dyDescent="0.35">
      <c r="C11" s="2" t="s">
        <v>39</v>
      </c>
      <c r="E11" s="16">
        <v>24000</v>
      </c>
    </row>
    <row r="12" spans="1:5" x14ac:dyDescent="0.35">
      <c r="C12" s="2" t="s">
        <v>1</v>
      </c>
      <c r="E12" s="16">
        <v>70000</v>
      </c>
    </row>
    <row r="13" spans="1:5" x14ac:dyDescent="0.35">
      <c r="C13" s="2" t="s">
        <v>2</v>
      </c>
      <c r="E13" s="16">
        <v>10000</v>
      </c>
    </row>
    <row r="14" spans="1:5" x14ac:dyDescent="0.35">
      <c r="C14" s="2" t="s">
        <v>3</v>
      </c>
      <c r="E14" s="16">
        <v>0</v>
      </c>
    </row>
    <row r="15" spans="1:5" x14ac:dyDescent="0.35">
      <c r="C15" s="2" t="s">
        <v>4</v>
      </c>
      <c r="E15" s="16">
        <v>0</v>
      </c>
    </row>
    <row r="16" spans="1:5" x14ac:dyDescent="0.35">
      <c r="C16" s="2" t="s">
        <v>5</v>
      </c>
      <c r="E16" s="16">
        <v>0</v>
      </c>
    </row>
    <row r="17" spans="3:5" x14ac:dyDescent="0.35">
      <c r="C17" s="2" t="s">
        <v>6</v>
      </c>
      <c r="E17" s="16">
        <v>8000</v>
      </c>
    </row>
    <row r="18" spans="3:5" x14ac:dyDescent="0.35">
      <c r="C18" s="2" t="s">
        <v>7</v>
      </c>
      <c r="E18" s="16">
        <v>15000</v>
      </c>
    </row>
    <row r="19" spans="3:5" x14ac:dyDescent="0.35">
      <c r="C19" s="2" t="s">
        <v>33</v>
      </c>
      <c r="E19" s="16">
        <v>5000</v>
      </c>
    </row>
    <row r="20" spans="3:5" x14ac:dyDescent="0.35">
      <c r="C20" s="2" t="s">
        <v>17</v>
      </c>
      <c r="E20" s="16">
        <v>5000</v>
      </c>
    </row>
    <row r="21" spans="3:5" x14ac:dyDescent="0.35">
      <c r="C21" s="2" t="s">
        <v>18</v>
      </c>
      <c r="E21" s="16">
        <v>0</v>
      </c>
    </row>
    <row r="22" spans="3:5" x14ac:dyDescent="0.35">
      <c r="C22" s="2" t="s">
        <v>19</v>
      </c>
      <c r="E22" s="16"/>
    </row>
    <row r="23" spans="3:5" x14ac:dyDescent="0.35">
      <c r="C23" s="2"/>
      <c r="E23" s="16"/>
    </row>
    <row r="24" spans="3:5" ht="21.5" thickBot="1" x14ac:dyDescent="0.55000000000000004">
      <c r="C24" s="15" t="s">
        <v>36</v>
      </c>
      <c r="D24" s="5"/>
      <c r="E24" s="10">
        <f>SUM(E8:E23)</f>
        <v>981000</v>
      </c>
    </row>
    <row r="25" spans="3:5" ht="15" thickTop="1" x14ac:dyDescent="0.35">
      <c r="C25" s="13"/>
      <c r="E25" s="16"/>
    </row>
    <row r="26" spans="3:5" x14ac:dyDescent="0.35">
      <c r="C26" s="3" t="s">
        <v>35</v>
      </c>
      <c r="E26" s="16"/>
    </row>
    <row r="27" spans="3:5" x14ac:dyDescent="0.35">
      <c r="C27" s="2" t="s">
        <v>8</v>
      </c>
      <c r="E27" s="16">
        <f>30000*1.02</f>
        <v>30600</v>
      </c>
    </row>
    <row r="28" spans="3:5" x14ac:dyDescent="0.35">
      <c r="C28" s="2" t="s">
        <v>9</v>
      </c>
      <c r="E28" s="16">
        <v>195000</v>
      </c>
    </row>
    <row r="29" spans="3:5" x14ac:dyDescent="0.35">
      <c r="C29" s="2" t="s">
        <v>10</v>
      </c>
      <c r="E29" s="16">
        <v>55000</v>
      </c>
    </row>
    <row r="30" spans="3:5" x14ac:dyDescent="0.35">
      <c r="C30" s="2" t="s">
        <v>11</v>
      </c>
      <c r="E30" s="16">
        <v>220000</v>
      </c>
    </row>
    <row r="31" spans="3:5" x14ac:dyDescent="0.35">
      <c r="C31" s="2" t="s">
        <v>52</v>
      </c>
      <c r="E31" s="16">
        <v>40000</v>
      </c>
    </row>
    <row r="32" spans="3:5" x14ac:dyDescent="0.35">
      <c r="C32" s="2" t="s">
        <v>12</v>
      </c>
      <c r="E32" s="16">
        <v>38000</v>
      </c>
    </row>
    <row r="33" spans="3:5" x14ac:dyDescent="0.35">
      <c r="C33" s="2" t="s">
        <v>13</v>
      </c>
      <c r="E33" s="16">
        <v>2000</v>
      </c>
    </row>
    <row r="34" spans="3:5" x14ac:dyDescent="0.35">
      <c r="C34" s="2" t="s">
        <v>6</v>
      </c>
      <c r="E34" s="16">
        <v>2000</v>
      </c>
    </row>
    <row r="35" spans="3:5" x14ac:dyDescent="0.35">
      <c r="C35" s="2" t="s">
        <v>14</v>
      </c>
      <c r="E35" s="16">
        <v>5000</v>
      </c>
    </row>
    <row r="36" spans="3:5" x14ac:dyDescent="0.35">
      <c r="C36" s="2" t="s">
        <v>15</v>
      </c>
      <c r="E36" s="16">
        <v>3500</v>
      </c>
    </row>
    <row r="37" spans="3:5" x14ac:dyDescent="0.35">
      <c r="C37" s="2" t="s">
        <v>20</v>
      </c>
      <c r="E37" s="16">
        <v>65000</v>
      </c>
    </row>
    <row r="38" spans="3:5" x14ac:dyDescent="0.35">
      <c r="C38" s="2" t="s">
        <v>21</v>
      </c>
      <c r="E38" s="16">
        <v>3000</v>
      </c>
    </row>
    <row r="39" spans="3:5" x14ac:dyDescent="0.35">
      <c r="C39" s="2" t="s">
        <v>22</v>
      </c>
      <c r="E39" s="16">
        <v>5000</v>
      </c>
    </row>
    <row r="40" spans="3:5" x14ac:dyDescent="0.35">
      <c r="C40" s="2" t="s">
        <v>23</v>
      </c>
      <c r="E40" s="16">
        <v>1000</v>
      </c>
    </row>
    <row r="41" spans="3:5" x14ac:dyDescent="0.35">
      <c r="C41" s="2" t="s">
        <v>44</v>
      </c>
      <c r="E41" s="16">
        <v>75000</v>
      </c>
    </row>
    <row r="42" spans="3:5" x14ac:dyDescent="0.35">
      <c r="C42" s="2" t="s">
        <v>24</v>
      </c>
      <c r="E42" s="16">
        <v>5000</v>
      </c>
    </row>
    <row r="43" spans="3:5" x14ac:dyDescent="0.35">
      <c r="C43" s="2" t="s">
        <v>43</v>
      </c>
      <c r="E43" s="16">
        <v>5000</v>
      </c>
    </row>
    <row r="44" spans="3:5" x14ac:dyDescent="0.35">
      <c r="C44" s="2" t="s">
        <v>25</v>
      </c>
      <c r="E44" s="16">
        <v>13000</v>
      </c>
    </row>
    <row r="45" spans="3:5" x14ac:dyDescent="0.35">
      <c r="C45" s="2" t="s">
        <v>26</v>
      </c>
      <c r="E45" s="16">
        <v>10000</v>
      </c>
    </row>
    <row r="46" spans="3:5" x14ac:dyDescent="0.35">
      <c r="C46" s="2" t="s">
        <v>51</v>
      </c>
      <c r="E46" s="16">
        <v>4000</v>
      </c>
    </row>
    <row r="47" spans="3:5" x14ac:dyDescent="0.35">
      <c r="C47" s="2" t="s">
        <v>37</v>
      </c>
      <c r="E47" s="16">
        <v>9000</v>
      </c>
    </row>
    <row r="48" spans="3:5" x14ac:dyDescent="0.35">
      <c r="C48" s="2" t="s">
        <v>50</v>
      </c>
      <c r="E48" s="16">
        <v>42000</v>
      </c>
    </row>
    <row r="49" spans="3:5" x14ac:dyDescent="0.35">
      <c r="C49" s="2" t="s">
        <v>27</v>
      </c>
      <c r="E49" s="16">
        <v>2500</v>
      </c>
    </row>
    <row r="50" spans="3:5" x14ac:dyDescent="0.35">
      <c r="C50" s="2" t="s">
        <v>28</v>
      </c>
      <c r="E50" s="16">
        <v>15000</v>
      </c>
    </row>
    <row r="51" spans="3:5" x14ac:dyDescent="0.35">
      <c r="C51" s="2" t="s">
        <v>41</v>
      </c>
      <c r="E51" s="16">
        <v>24000</v>
      </c>
    </row>
    <row r="52" spans="3:5" x14ac:dyDescent="0.35">
      <c r="C52" s="2" t="s">
        <v>29</v>
      </c>
      <c r="E52" s="12">
        <v>9800</v>
      </c>
    </row>
    <row r="53" spans="3:5" x14ac:dyDescent="0.35">
      <c r="C53" s="2" t="s">
        <v>30</v>
      </c>
      <c r="E53" s="12">
        <v>19000</v>
      </c>
    </row>
    <row r="54" spans="3:5" x14ac:dyDescent="0.35">
      <c r="C54" s="2" t="s">
        <v>31</v>
      </c>
      <c r="E54" s="12">
        <v>3800</v>
      </c>
    </row>
    <row r="55" spans="3:5" x14ac:dyDescent="0.35">
      <c r="C55" s="2" t="s">
        <v>32</v>
      </c>
      <c r="E55" s="12">
        <v>22500</v>
      </c>
    </row>
    <row r="56" spans="3:5" x14ac:dyDescent="0.35">
      <c r="C56" s="2" t="s">
        <v>42</v>
      </c>
      <c r="E56" s="12">
        <v>-12000</v>
      </c>
    </row>
    <row r="57" spans="3:5" ht="21.5" thickBot="1" x14ac:dyDescent="0.55000000000000004">
      <c r="C57" s="14" t="s">
        <v>34</v>
      </c>
      <c r="D57" s="5"/>
      <c r="E57" s="10">
        <f>SUM(E27:E56)</f>
        <v>912700</v>
      </c>
    </row>
    <row r="58" spans="3:5" ht="15" thickTop="1" x14ac:dyDescent="0.35">
      <c r="E58" s="9"/>
    </row>
    <row r="59" spans="3:5" ht="21" x14ac:dyDescent="0.5">
      <c r="C59" s="4" t="s">
        <v>38</v>
      </c>
      <c r="E59" s="11">
        <f>+E24-E57</f>
        <v>68300</v>
      </c>
    </row>
    <row r="60" spans="3:5" ht="18" x14ac:dyDescent="0.4">
      <c r="C60" s="4"/>
      <c r="E60" s="16"/>
    </row>
    <row r="61" spans="3:5" x14ac:dyDescent="0.35">
      <c r="E61" s="16"/>
    </row>
    <row r="62" spans="3:5" x14ac:dyDescent="0.35">
      <c r="E62" s="16"/>
    </row>
    <row r="63" spans="3:5" x14ac:dyDescent="0.35">
      <c r="E63" s="16"/>
    </row>
    <row r="64" spans="3:5" x14ac:dyDescent="0.35">
      <c r="E64" s="16"/>
    </row>
    <row r="65" spans="5:5" x14ac:dyDescent="0.35">
      <c r="E65" s="16"/>
    </row>
    <row r="66" spans="5:5" x14ac:dyDescent="0.35">
      <c r="E66" s="16"/>
    </row>
    <row r="67" spans="5:5" x14ac:dyDescent="0.35">
      <c r="E67" s="16"/>
    </row>
    <row r="68" spans="5:5" x14ac:dyDescent="0.35">
      <c r="E68" s="16"/>
    </row>
    <row r="69" spans="5:5" x14ac:dyDescent="0.35">
      <c r="E69" s="16"/>
    </row>
    <row r="70" spans="5:5" x14ac:dyDescent="0.35">
      <c r="E70" s="16"/>
    </row>
    <row r="71" spans="5:5" x14ac:dyDescent="0.35">
      <c r="E71" s="16"/>
    </row>
    <row r="72" spans="5:5" x14ac:dyDescent="0.35">
      <c r="E72" s="16"/>
    </row>
    <row r="73" spans="5:5" x14ac:dyDescent="0.35">
      <c r="E73" s="16"/>
    </row>
    <row r="74" spans="5:5" x14ac:dyDescent="0.35">
      <c r="E74" s="16"/>
    </row>
  </sheetData>
  <pageMargins left="0.70866141732283472" right="0.70866141732283472" top="0.74803149606299213" bottom="0.74803149606299213" header="0.31496062992125984" footer="0.31496062992125984"/>
  <pageSetup paperSize="9" scale="7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O'Hora</dc:creator>
  <cp:lastModifiedBy>Michael Gordon</cp:lastModifiedBy>
  <cp:lastPrinted>2022-12-07T16:45:35Z</cp:lastPrinted>
  <dcterms:created xsi:type="dcterms:W3CDTF">2019-12-08T17:54:03Z</dcterms:created>
  <dcterms:modified xsi:type="dcterms:W3CDTF">2023-11-25T17:31:31Z</dcterms:modified>
</cp:coreProperties>
</file>