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chaelG\Watershed\"/>
    </mc:Choice>
  </mc:AlternateContent>
  <xr:revisionPtr revIDLastSave="0" documentId="13_ncr:1_{846336E3-E84C-4529-A9A6-39E1A93AC75E}" xr6:coauthVersionLast="47" xr6:coauthVersionMax="47" xr10:uidLastSave="{00000000-0000-0000-0000-000000000000}"/>
  <bookViews>
    <workbookView xWindow="-120" yWindow="-120" windowWidth="29040" windowHeight="15840" tabRatio="709" xr2:uid="{93E53F18-6F36-488A-B877-43E9E388D565}"/>
  </bookViews>
  <sheets>
    <sheet name="Summary" sheetId="5" r:id="rId1"/>
    <sheet name="Sheet3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5" l="1"/>
  <c r="E17" i="5" s="1"/>
  <c r="E27" i="5" l="1"/>
  <c r="E29" i="5" s="1"/>
</calcChain>
</file>

<file path=xl/sharedStrings.xml><?xml version="1.0" encoding="utf-8"?>
<sst xmlns="http://schemas.openxmlformats.org/spreadsheetml/2006/main" count="21" uniqueCount="21">
  <si>
    <t>Amount</t>
  </si>
  <si>
    <t>Entity</t>
  </si>
  <si>
    <t>RCGC</t>
  </si>
  <si>
    <t>Currency</t>
  </si>
  <si>
    <t>Euro</t>
  </si>
  <si>
    <t>Summary Fund Raising Inc &amp; Exp</t>
  </si>
  <si>
    <t>Income</t>
  </si>
  <si>
    <t>Expenditure</t>
  </si>
  <si>
    <t>5 year Term members ship @ €5k ea</t>
  </si>
  <si>
    <t>Roof</t>
  </si>
  <si>
    <t>Machinery</t>
  </si>
  <si>
    <t>Fencing</t>
  </si>
  <si>
    <t>Practice facility</t>
  </si>
  <si>
    <t>Total Income</t>
  </si>
  <si>
    <t>Total Expenditure</t>
  </si>
  <si>
    <t>Surplus/(Deficit)</t>
  </si>
  <si>
    <t>Ladies Club Contribution 1</t>
  </si>
  <si>
    <t>Ladies Club Contribution 2 13/09</t>
  </si>
  <si>
    <t>Club Fundraising weekend Comps 25/27 Aug</t>
  </si>
  <si>
    <t>Club contribution</t>
  </si>
  <si>
    <t>Bank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</si>
</sst>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0" fillId="0" borderId="0" xfId="1" applyNumberFormat="1" applyFont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64" fontId="0" fillId="0" borderId="0" xfId="0" applyNumberForma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ie/url?sa=i&amp;rct=j&amp;q=&amp;esrc=s&amp;source=images&amp;cd=&amp;cad=rja&amp;uact=8&amp;ved=0ahUKEwj7qIP2zr3JAhUI8CYKHTRfAwMQjRwIBw&amp;url=https://www.thebestof.ie/local/newbridge-and-kildare-town/community-hub/local-guides/view/the-royal-curragh-golf-club&amp;psig=AFQjCNEDPmKCZo_5oqdUxCuP2tmvMo0iDw&amp;ust=14491607969778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28575</xdr:rowOff>
    </xdr:from>
    <xdr:to>
      <xdr:col>2</xdr:col>
      <xdr:colOff>1295400</xdr:colOff>
      <xdr:row>5</xdr:row>
      <xdr:rowOff>161925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C1F2F2-F6E0-408E-B803-980F7935E37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8575"/>
          <a:ext cx="9525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2553</xdr:colOff>
      <xdr:row>52</xdr:row>
      <xdr:rowOff>1383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2EB10F0-C6F3-76EC-5EB2-22D0AA795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90553" cy="9907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42FED-F1EB-4809-A156-8B379AD5B6EF}">
  <dimension ref="A1:J83"/>
  <sheetViews>
    <sheetView tabSelected="1" workbookViewId="0"/>
  </sheetViews>
  <sheetFormatPr defaultRowHeight="15" x14ac:dyDescent="0.25"/>
  <cols>
    <col min="1" max="1" width="25.5703125" bestFit="1" customWidth="1"/>
    <col min="2" max="2" width="11.85546875" customWidth="1"/>
    <col min="3" max="3" width="48.140625" bestFit="1" customWidth="1"/>
    <col min="4" max="4" width="2.7109375" customWidth="1"/>
    <col min="5" max="5" width="15.85546875" customWidth="1"/>
  </cols>
  <sheetData>
    <row r="1" spans="1:10" ht="18.75" x14ac:dyDescent="0.3">
      <c r="A1" s="1" t="s">
        <v>1</v>
      </c>
      <c r="B1" s="1" t="s">
        <v>2</v>
      </c>
    </row>
    <row r="2" spans="1:10" ht="18.75" x14ac:dyDescent="0.3">
      <c r="A2" s="1" t="s">
        <v>3</v>
      </c>
      <c r="B2" s="1" t="s">
        <v>4</v>
      </c>
    </row>
    <row r="3" spans="1:10" ht="18.75" x14ac:dyDescent="0.3">
      <c r="A3" s="2" t="s">
        <v>5</v>
      </c>
    </row>
    <row r="4" spans="1:10" ht="18.75" x14ac:dyDescent="0.3">
      <c r="A4" s="2"/>
    </row>
    <row r="5" spans="1:10" ht="18.75" x14ac:dyDescent="0.3">
      <c r="A5" s="2"/>
    </row>
    <row r="6" spans="1:10" ht="18.75" x14ac:dyDescent="0.3">
      <c r="A6" s="2"/>
    </row>
    <row r="9" spans="1:10" ht="18.75" x14ac:dyDescent="0.3">
      <c r="C9" s="6" t="s">
        <v>6</v>
      </c>
      <c r="D9" s="6"/>
      <c r="E9" s="7" t="s">
        <v>0</v>
      </c>
    </row>
    <row r="11" spans="1:10" x14ac:dyDescent="0.25">
      <c r="C11" t="s">
        <v>8</v>
      </c>
      <c r="E11" s="3">
        <f>5000*12</f>
        <v>60000</v>
      </c>
    </row>
    <row r="12" spans="1:10" x14ac:dyDescent="0.25">
      <c r="C12" t="s">
        <v>19</v>
      </c>
      <c r="E12" s="3">
        <v>30350</v>
      </c>
    </row>
    <row r="13" spans="1:10" x14ac:dyDescent="0.25">
      <c r="C13" t="s">
        <v>16</v>
      </c>
      <c r="E13" s="3">
        <v>5000</v>
      </c>
    </row>
    <row r="14" spans="1:10" x14ac:dyDescent="0.25">
      <c r="C14" t="s">
        <v>17</v>
      </c>
      <c r="E14" s="3">
        <v>5000</v>
      </c>
    </row>
    <row r="15" spans="1:10" x14ac:dyDescent="0.25">
      <c r="C15" t="s">
        <v>18</v>
      </c>
      <c r="E15" s="3">
        <v>3485</v>
      </c>
      <c r="F15" s="3"/>
      <c r="J15" s="8"/>
    </row>
    <row r="16" spans="1:10" x14ac:dyDescent="0.25">
      <c r="E16" s="3"/>
    </row>
    <row r="17" spans="3:8" x14ac:dyDescent="0.25">
      <c r="C17" s="4" t="s">
        <v>13</v>
      </c>
      <c r="D17" s="4"/>
      <c r="E17" s="5">
        <f>SUM(E11:E16)</f>
        <v>103835</v>
      </c>
    </row>
    <row r="18" spans="3:8" x14ac:dyDescent="0.25">
      <c r="E18" s="3"/>
    </row>
    <row r="19" spans="3:8" ht="18.75" x14ac:dyDescent="0.3">
      <c r="C19" s="6" t="s">
        <v>7</v>
      </c>
      <c r="E19" s="3"/>
    </row>
    <row r="20" spans="3:8" ht="18.75" x14ac:dyDescent="0.3">
      <c r="C20" s="6"/>
      <c r="E20" s="3"/>
    </row>
    <row r="21" spans="3:8" x14ac:dyDescent="0.25">
      <c r="C21" t="s">
        <v>12</v>
      </c>
      <c r="E21" s="3">
        <v>30780.7</v>
      </c>
    </row>
    <row r="22" spans="3:8" x14ac:dyDescent="0.25">
      <c r="C22" t="s">
        <v>9</v>
      </c>
      <c r="E22" s="3">
        <v>39889.800000000003</v>
      </c>
    </row>
    <row r="23" spans="3:8" x14ac:dyDescent="0.25">
      <c r="C23" t="s">
        <v>10</v>
      </c>
      <c r="E23" s="3">
        <v>18819</v>
      </c>
    </row>
    <row r="24" spans="3:8" x14ac:dyDescent="0.25">
      <c r="C24" t="s">
        <v>11</v>
      </c>
      <c r="E24" s="3">
        <v>5340.5300000000007</v>
      </c>
      <c r="G24" s="8"/>
      <c r="H24" s="8"/>
    </row>
    <row r="25" spans="3:8" x14ac:dyDescent="0.25">
      <c r="C25" t="s">
        <v>20</v>
      </c>
      <c r="E25" s="3">
        <v>50</v>
      </c>
      <c r="G25" s="9"/>
    </row>
    <row r="26" spans="3:8" x14ac:dyDescent="0.25">
      <c r="E26" s="3"/>
    </row>
    <row r="27" spans="3:8" x14ac:dyDescent="0.25">
      <c r="C27" s="4" t="s">
        <v>14</v>
      </c>
      <c r="D27" s="4"/>
      <c r="E27" s="5">
        <f>SUM(E21:E26)</f>
        <v>94880.03</v>
      </c>
    </row>
    <row r="28" spans="3:8" x14ac:dyDescent="0.25">
      <c r="E28" s="3"/>
    </row>
    <row r="29" spans="3:8" x14ac:dyDescent="0.25">
      <c r="C29" s="4" t="s">
        <v>15</v>
      </c>
      <c r="D29" s="4"/>
      <c r="E29" s="5">
        <f>+E17-E27</f>
        <v>8954.9700000000012</v>
      </c>
    </row>
    <row r="30" spans="3:8" x14ac:dyDescent="0.25">
      <c r="E30" s="3"/>
    </row>
    <row r="31" spans="3:8" x14ac:dyDescent="0.25">
      <c r="E31" s="3"/>
    </row>
    <row r="32" spans="3:8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CC62D-8EE1-4A5B-B638-B428C1FB8C20}">
  <dimension ref="A1"/>
  <sheetViews>
    <sheetView topLeftCell="A9" workbookViewId="0">
      <selection activeCell="H59" sqref="H5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Gordon</dc:creator>
  <cp:lastModifiedBy>Michael Gordon</cp:lastModifiedBy>
  <cp:lastPrinted>2023-09-19T08:10:26Z</cp:lastPrinted>
  <dcterms:created xsi:type="dcterms:W3CDTF">2023-09-04T14:08:57Z</dcterms:created>
  <dcterms:modified xsi:type="dcterms:W3CDTF">2023-12-21T11:29:32Z</dcterms:modified>
</cp:coreProperties>
</file>